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.marcosv\Desktop\"/>
    </mc:Choice>
  </mc:AlternateContent>
  <bookViews>
    <workbookView xWindow="0" yWindow="0" windowWidth="20496" windowHeight="7548"/>
  </bookViews>
  <sheets>
    <sheet name="AASS 2022" sheetId="1" r:id="rId1"/>
    <sheet name="AASS 2023" sheetId="2" r:id="rId2"/>
  </sheets>
  <definedNames>
    <definedName name="_xlnm.Print_Area" localSheetId="0">'AASS 2022'!$A$1:$F$40</definedName>
    <definedName name="_xlnm.Print_Area" localSheetId="1">'AASS 2023'!$A$1:$F$40</definedName>
  </definedNames>
  <calcPr calcId="191029"/>
</workbook>
</file>

<file path=xl/calcChain.xml><?xml version="1.0" encoding="utf-8"?>
<calcChain xmlns="http://schemas.openxmlformats.org/spreadsheetml/2006/main">
  <c r="C20" i="2" l="1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D20" i="2"/>
  <c r="D13" i="1"/>
  <c r="D14" i="1"/>
  <c r="D15" i="1"/>
  <c r="D16" i="1"/>
  <c r="D17" i="1"/>
  <c r="D18" i="1"/>
  <c r="D19" i="1"/>
  <c r="D12" i="1"/>
  <c r="D11" i="1"/>
  <c r="E18" i="1"/>
  <c r="E19" i="1"/>
  <c r="E17" i="1"/>
  <c r="E16" i="1"/>
  <c r="E15" i="1"/>
  <c r="E14" i="1"/>
  <c r="E13" i="1"/>
  <c r="E12" i="1"/>
  <c r="E11" i="1"/>
  <c r="C20" i="1"/>
  <c r="D20" i="1" l="1"/>
</calcChain>
</file>

<file path=xl/sharedStrings.xml><?xml version="1.0" encoding="utf-8"?>
<sst xmlns="http://schemas.openxmlformats.org/spreadsheetml/2006/main" count="54" uniqueCount="28">
  <si>
    <t>PREVISIÓN NECESIDADES GAS COLCHÓN ALMACENAMIENTOS</t>
  </si>
  <si>
    <t>TRANSPORTISTA:</t>
  </si>
  <si>
    <t>Volumen total de almacenamiento:</t>
  </si>
  <si>
    <t>ENTREGA</t>
  </si>
  <si>
    <t>E (GWh)</t>
  </si>
  <si>
    <t>RATIO ACUMULADO GAS COLCHÓN</t>
  </si>
  <si>
    <t>Fecha Entrega</t>
  </si>
  <si>
    <t>1ª</t>
  </si>
  <si>
    <t>2ª</t>
  </si>
  <si>
    <t>3ª</t>
  </si>
  <si>
    <t>4ª</t>
  </si>
  <si>
    <t>5ª</t>
  </si>
  <si>
    <t>6ª</t>
  </si>
  <si>
    <t>7ª</t>
  </si>
  <si>
    <t>TOTAL:</t>
  </si>
  <si>
    <t>COMENTARIOS/OBSERVACIONES:</t>
  </si>
  <si>
    <t>Se rellenarán las celdas en blanco.</t>
  </si>
  <si>
    <r>
      <t>V gas colchón:</t>
    </r>
    <r>
      <rPr>
        <sz val="10"/>
        <color indexed="58"/>
        <rFont val="Verdana"/>
        <family val="2"/>
      </rPr>
      <t xml:space="preserve"> volúmen de gas destinado a gas colchón en la entrega n-ésima</t>
    </r>
  </si>
  <si>
    <r>
      <t xml:space="preserve">E: </t>
    </r>
    <r>
      <rPr>
        <sz val="10"/>
        <color indexed="58"/>
        <rFont val="Verdana"/>
        <family val="2"/>
      </rPr>
      <t>Energía destinada a gas colchón en GWh</t>
    </r>
  </si>
  <si>
    <r>
      <t xml:space="preserve">Fecha Entrega: </t>
    </r>
    <r>
      <rPr>
        <sz val="10"/>
        <color indexed="58"/>
        <rFont val="Verdana"/>
        <family val="2"/>
      </rPr>
      <t>fecha en la que se produce la n-ésima entrega para gas colchón (dd/mmm/aaaa)</t>
    </r>
  </si>
  <si>
    <r>
      <t>Mm</t>
    </r>
    <r>
      <rPr>
        <b/>
        <vertAlign val="superscript"/>
        <sz val="10"/>
        <color indexed="42"/>
        <rFont val="Verdana"/>
        <family val="2"/>
      </rPr>
      <t>3</t>
    </r>
    <r>
      <rPr>
        <b/>
        <sz val="10"/>
        <color indexed="42"/>
        <rFont val="Verdana"/>
        <family val="2"/>
      </rPr>
      <t>(n)</t>
    </r>
  </si>
  <si>
    <r>
      <t>V gas colchón
Mm</t>
    </r>
    <r>
      <rPr>
        <b/>
        <vertAlign val="superscript"/>
        <sz val="10"/>
        <color indexed="42"/>
        <rFont val="Verdana"/>
        <family val="2"/>
      </rPr>
      <t>3</t>
    </r>
    <r>
      <rPr>
        <b/>
        <sz val="10"/>
        <color indexed="42"/>
        <rFont val="Verdana"/>
        <family val="2"/>
      </rPr>
      <t>(n)</t>
    </r>
  </si>
  <si>
    <t>ALMACENAMIENTO:</t>
  </si>
  <si>
    <r>
      <t xml:space="preserve">ENTREGAS: </t>
    </r>
    <r>
      <rPr>
        <sz val="10"/>
        <color indexed="58"/>
        <rFont val="Verdana"/>
        <family val="2"/>
      </rPr>
      <t>Se numeran las entregas hasta completar la totalidad del gas colchón para el periodo</t>
    </r>
  </si>
  <si>
    <t>PCS de referencia 11,87 kWh/m3(N)</t>
  </si>
  <si>
    <t>PERÍODO: 2022</t>
  </si>
  <si>
    <t>Mercados y Garantías</t>
  </si>
  <si>
    <t>PERÍODO: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</si>
</sst>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d\-mmm\-yy;@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6"/>
      <color indexed="58"/>
      <name val="Verdana"/>
      <family val="2"/>
    </font>
    <font>
      <sz val="18"/>
      <color indexed="58"/>
      <name val="Verdana"/>
      <family val="2"/>
    </font>
    <font>
      <b/>
      <sz val="10"/>
      <color indexed="42"/>
      <name val="Arial"/>
      <family val="2"/>
    </font>
    <font>
      <b/>
      <sz val="10"/>
      <color indexed="42"/>
      <name val="Verdana"/>
      <family val="2"/>
    </font>
    <font>
      <b/>
      <vertAlign val="superscript"/>
      <sz val="10"/>
      <color indexed="42"/>
      <name val="Verdana"/>
      <family val="2"/>
    </font>
    <font>
      <sz val="10"/>
      <color indexed="58"/>
      <name val="Verdana"/>
      <family val="2"/>
    </font>
    <font>
      <b/>
      <sz val="10"/>
      <color indexed="58"/>
      <name val="Verdana"/>
      <family val="2"/>
    </font>
    <font>
      <sz val="10"/>
      <color indexed="5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42"/>
      </left>
      <right style="hair">
        <color indexed="42"/>
      </right>
      <top style="medium">
        <color indexed="42"/>
      </top>
      <bottom style="medium">
        <color indexed="42"/>
      </bottom>
      <diagonal/>
    </border>
    <border>
      <left style="hair">
        <color indexed="42"/>
      </left>
      <right style="hair">
        <color indexed="42"/>
      </right>
      <top style="medium">
        <color indexed="42"/>
      </top>
      <bottom style="medium">
        <color indexed="42"/>
      </bottom>
      <diagonal/>
    </border>
    <border>
      <left/>
      <right style="hair">
        <color indexed="42"/>
      </right>
      <top style="medium">
        <color indexed="42"/>
      </top>
      <bottom style="medium">
        <color indexed="42"/>
      </bottom>
      <diagonal/>
    </border>
    <border>
      <left style="hair">
        <color indexed="42"/>
      </left>
      <right style="medium">
        <color indexed="42"/>
      </right>
      <top style="medium">
        <color indexed="42"/>
      </top>
      <bottom style="medium">
        <color indexed="42"/>
      </bottom>
      <diagonal/>
    </border>
    <border>
      <left style="medium">
        <color indexed="42"/>
      </left>
      <right style="hair">
        <color indexed="42"/>
      </right>
      <top style="medium">
        <color indexed="42"/>
      </top>
      <bottom style="hair">
        <color indexed="42"/>
      </bottom>
      <diagonal/>
    </border>
    <border>
      <left style="hair">
        <color indexed="42"/>
      </left>
      <right style="hair">
        <color indexed="42"/>
      </right>
      <top style="medium">
        <color indexed="42"/>
      </top>
      <bottom style="hair">
        <color indexed="42"/>
      </bottom>
      <diagonal/>
    </border>
    <border>
      <left style="hair">
        <color indexed="42"/>
      </left>
      <right style="medium">
        <color indexed="42"/>
      </right>
      <top/>
      <bottom style="hair">
        <color indexed="42"/>
      </bottom>
      <diagonal/>
    </border>
    <border>
      <left style="medium">
        <color indexed="42"/>
      </left>
      <right style="hair">
        <color indexed="42"/>
      </right>
      <top style="hair">
        <color indexed="42"/>
      </top>
      <bottom style="hair">
        <color indexed="42"/>
      </bottom>
      <diagonal/>
    </border>
    <border>
      <left style="hair">
        <color indexed="42"/>
      </left>
      <right style="hair">
        <color indexed="42"/>
      </right>
      <top style="hair">
        <color indexed="42"/>
      </top>
      <bottom style="hair">
        <color indexed="42"/>
      </bottom>
      <diagonal/>
    </border>
    <border>
      <left style="hair">
        <color indexed="42"/>
      </left>
      <right style="medium">
        <color indexed="42"/>
      </right>
      <top style="hair">
        <color indexed="42"/>
      </top>
      <bottom style="hair">
        <color indexed="42"/>
      </bottom>
      <diagonal/>
    </border>
    <border>
      <left style="hair">
        <color indexed="42"/>
      </left>
      <right style="medium">
        <color indexed="42"/>
      </right>
      <top style="hair">
        <color indexed="42"/>
      </top>
      <bottom/>
      <diagonal/>
    </border>
    <border>
      <left style="hair">
        <color indexed="42"/>
      </left>
      <right style="hair">
        <color indexed="42"/>
      </right>
      <top style="hair">
        <color indexed="42"/>
      </top>
      <bottom/>
      <diagonal/>
    </border>
    <border>
      <left style="medium">
        <color indexed="42"/>
      </left>
      <right style="hair">
        <color indexed="42"/>
      </right>
      <top style="hair">
        <color indexed="42"/>
      </top>
      <bottom/>
      <diagonal/>
    </border>
    <border>
      <left style="medium">
        <color indexed="42"/>
      </left>
      <right style="hair">
        <color indexed="42"/>
      </right>
      <top style="hair">
        <color indexed="42"/>
      </top>
      <bottom style="medium">
        <color indexed="42"/>
      </bottom>
      <diagonal/>
    </border>
    <border>
      <left style="hair">
        <color indexed="42"/>
      </left>
      <right style="hair">
        <color indexed="42"/>
      </right>
      <top style="hair">
        <color indexed="42"/>
      </top>
      <bottom style="medium">
        <color indexed="42"/>
      </bottom>
      <diagonal/>
    </border>
    <border>
      <left style="hair">
        <color indexed="42"/>
      </left>
      <right style="medium">
        <color indexed="42"/>
      </right>
      <top style="hair">
        <color indexed="42"/>
      </top>
      <bottom style="medium">
        <color indexed="42"/>
      </bottom>
      <diagonal/>
    </border>
    <border>
      <left style="medium">
        <color indexed="42"/>
      </left>
      <right/>
      <top style="medium">
        <color indexed="42"/>
      </top>
      <bottom style="medium">
        <color indexed="42"/>
      </bottom>
      <diagonal/>
    </border>
    <border>
      <left style="medium">
        <color indexed="42"/>
      </left>
      <right/>
      <top/>
      <bottom/>
      <diagonal/>
    </border>
    <border>
      <left style="medium">
        <color indexed="42"/>
      </left>
      <right/>
      <top style="medium">
        <color indexed="42"/>
      </top>
      <bottom/>
      <diagonal/>
    </border>
    <border>
      <left/>
      <right/>
      <top style="medium">
        <color indexed="42"/>
      </top>
      <bottom/>
      <diagonal/>
    </border>
    <border>
      <left/>
      <right style="medium">
        <color indexed="42"/>
      </right>
      <top style="medium">
        <color indexed="42"/>
      </top>
      <bottom/>
      <diagonal/>
    </border>
    <border>
      <left/>
      <right style="medium">
        <color indexed="42"/>
      </right>
      <top/>
      <bottom/>
      <diagonal/>
    </border>
    <border>
      <left style="medium">
        <color indexed="42"/>
      </left>
      <right/>
      <top/>
      <bottom style="medium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 style="medium">
        <color indexed="42"/>
      </right>
      <top/>
      <bottom style="medium">
        <color indexed="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3" fontId="6" fillId="2" borderId="1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 applyProtection="1">
      <alignment horizontal="center" vertical="center"/>
      <protection locked="0" hidden="1"/>
    </xf>
    <xf numFmtId="4" fontId="8" fillId="0" borderId="6" xfId="0" applyNumberFormat="1" applyFont="1" applyFill="1" applyBorder="1" applyAlignment="1" applyProtection="1">
      <alignment horizontal="center" vertical="center"/>
      <protection locked="0" hidden="1"/>
    </xf>
    <xf numFmtId="3" fontId="9" fillId="3" borderId="6" xfId="0" applyNumberFormat="1" applyFont="1" applyFill="1" applyBorder="1" applyAlignment="1" applyProtection="1">
      <alignment horizontal="center"/>
    </xf>
    <xf numFmtId="9" fontId="9" fillId="3" borderId="6" xfId="1" applyFont="1" applyFill="1" applyBorder="1" applyAlignment="1" applyProtection="1">
      <alignment horizontal="center"/>
    </xf>
    <xf numFmtId="1" fontId="8" fillId="4" borderId="7" xfId="0" applyNumberFormat="1" applyFont="1" applyFill="1" applyBorder="1" applyAlignment="1" applyProtection="1">
      <alignment horizontal="center" vertical="center"/>
      <protection locked="0" hidden="1"/>
    </xf>
    <xf numFmtId="9" fontId="1" fillId="0" borderId="0" xfId="1"/>
    <xf numFmtId="3" fontId="8" fillId="0" borderId="8" xfId="0" applyNumberFormat="1" applyFont="1" applyFill="1" applyBorder="1" applyAlignment="1" applyProtection="1">
      <alignment horizontal="center" vertical="center"/>
      <protection locked="0" hidden="1"/>
    </xf>
    <xf numFmtId="4" fontId="8" fillId="0" borderId="9" xfId="0" applyNumberFormat="1" applyFont="1" applyFill="1" applyBorder="1" applyAlignment="1" applyProtection="1">
      <alignment horizontal="center" vertical="center"/>
      <protection locked="0" hidden="1"/>
    </xf>
    <xf numFmtId="3" fontId="9" fillId="3" borderId="9" xfId="0" applyNumberFormat="1" applyFont="1" applyFill="1" applyBorder="1" applyAlignment="1" applyProtection="1">
      <alignment horizontal="center"/>
    </xf>
    <xf numFmtId="9" fontId="9" fillId="3" borderId="9" xfId="1" applyFont="1" applyFill="1" applyBorder="1" applyAlignment="1" applyProtection="1">
      <alignment horizontal="center"/>
    </xf>
    <xf numFmtId="1" fontId="8" fillId="4" borderId="10" xfId="0" applyNumberFormat="1" applyFont="1" applyFill="1" applyBorder="1" applyAlignment="1" applyProtection="1">
      <alignment horizontal="center" vertical="center"/>
      <protection locked="0" hidden="1"/>
    </xf>
    <xf numFmtId="1" fontId="8" fillId="4" borderId="11" xfId="0" applyNumberFormat="1" applyFont="1" applyFill="1" applyBorder="1" applyAlignment="1" applyProtection="1">
      <alignment horizontal="center" vertical="center"/>
      <protection locked="0" hidden="1"/>
    </xf>
    <xf numFmtId="4" fontId="8" fillId="0" borderId="12" xfId="0" applyNumberFormat="1" applyFont="1" applyFill="1" applyBorder="1" applyAlignment="1" applyProtection="1">
      <alignment horizontal="center" vertical="center"/>
      <protection locked="0" hidden="1"/>
    </xf>
    <xf numFmtId="3" fontId="8" fillId="0" borderId="13" xfId="0" applyNumberFormat="1" applyFont="1" applyFill="1" applyBorder="1" applyAlignment="1" applyProtection="1">
      <alignment horizontal="center" vertical="center"/>
      <protection locked="0" hidden="1"/>
    </xf>
    <xf numFmtId="3" fontId="9" fillId="0" borderId="14" xfId="0" applyNumberFormat="1" applyFont="1" applyFill="1" applyBorder="1" applyAlignment="1" applyProtection="1">
      <alignment horizontal="center" vertical="center"/>
      <protection locked="0" hidden="1"/>
    </xf>
    <xf numFmtId="4" fontId="8" fillId="0" borderId="15" xfId="0" applyNumberFormat="1" applyFont="1" applyFill="1" applyBorder="1" applyAlignment="1" applyProtection="1">
      <alignment horizontal="center" vertical="center"/>
      <protection locked="0" hidden="1"/>
    </xf>
    <xf numFmtId="3" fontId="9" fillId="3" borderId="15" xfId="0" applyNumberFormat="1" applyFont="1" applyFill="1" applyBorder="1" applyAlignment="1" applyProtection="1">
      <alignment horizontal="center" vertical="center"/>
    </xf>
    <xf numFmtId="9" fontId="9" fillId="3" borderId="15" xfId="1" applyFont="1" applyFill="1" applyBorder="1" applyAlignment="1" applyProtection="1">
      <alignment horizontal="center" vertical="center"/>
    </xf>
    <xf numFmtId="1" fontId="8" fillId="4" borderId="16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0" xfId="0" applyFont="1"/>
    <xf numFmtId="0" fontId="9" fillId="0" borderId="0" xfId="0" applyFont="1"/>
    <xf numFmtId="0" fontId="8" fillId="0" borderId="0" xfId="0" applyFont="1"/>
    <xf numFmtId="164" fontId="9" fillId="0" borderId="0" xfId="0" applyNumberFormat="1" applyFont="1"/>
    <xf numFmtId="3" fontId="6" fillId="0" borderId="17" xfId="0" applyNumberFormat="1" applyFont="1" applyFill="1" applyBorder="1" applyAlignment="1" applyProtection="1">
      <alignment horizontal="center" vertical="center"/>
      <protection locked="0"/>
    </xf>
    <xf numFmtId="3" fontId="6" fillId="0" borderId="18" xfId="0" applyNumberFormat="1" applyFont="1" applyFill="1" applyBorder="1" applyAlignment="1" applyProtection="1">
      <alignment horizontal="left" vertical="center"/>
      <protection locked="0"/>
    </xf>
    <xf numFmtId="3" fontId="6" fillId="0" borderId="19" xfId="0" applyNumberFormat="1" applyFont="1" applyFill="1" applyBorder="1" applyAlignment="1" applyProtection="1">
      <alignment horizontal="left" vertical="top"/>
      <protection locked="0" hidden="1"/>
    </xf>
    <xf numFmtId="3" fontId="6" fillId="0" borderId="20" xfId="0" applyNumberFormat="1" applyFont="1" applyFill="1" applyBorder="1" applyAlignment="1" applyProtection="1">
      <alignment horizontal="left" vertical="top"/>
      <protection locked="0" hidden="1"/>
    </xf>
    <xf numFmtId="3" fontId="6" fillId="0" borderId="21" xfId="0" applyNumberFormat="1" applyFont="1" applyFill="1" applyBorder="1" applyAlignment="1" applyProtection="1">
      <alignment horizontal="left" vertical="top"/>
      <protection locked="0" hidden="1"/>
    </xf>
    <xf numFmtId="3" fontId="6" fillId="0" borderId="18" xfId="0" applyNumberFormat="1" applyFont="1" applyFill="1" applyBorder="1" applyAlignment="1" applyProtection="1">
      <alignment horizontal="left" vertical="top"/>
      <protection locked="0" hidden="1"/>
    </xf>
    <xf numFmtId="3" fontId="6" fillId="0" borderId="0" xfId="0" applyNumberFormat="1" applyFont="1" applyFill="1" applyBorder="1" applyAlignment="1" applyProtection="1">
      <alignment horizontal="left" vertical="top"/>
      <protection locked="0" hidden="1"/>
    </xf>
    <xf numFmtId="3" fontId="6" fillId="0" borderId="22" xfId="0" applyNumberFormat="1" applyFont="1" applyFill="1" applyBorder="1" applyAlignment="1" applyProtection="1">
      <alignment horizontal="left" vertical="top"/>
      <protection locked="0" hidden="1"/>
    </xf>
    <xf numFmtId="3" fontId="6" fillId="0" borderId="23" xfId="0" applyNumberFormat="1" applyFont="1" applyFill="1" applyBorder="1" applyAlignment="1" applyProtection="1">
      <alignment horizontal="left" vertical="top"/>
      <protection locked="0" hidden="1"/>
    </xf>
    <xf numFmtId="3" fontId="6" fillId="0" borderId="24" xfId="0" applyNumberFormat="1" applyFont="1" applyFill="1" applyBorder="1" applyAlignment="1" applyProtection="1">
      <alignment horizontal="left" vertical="top"/>
      <protection locked="0" hidden="1"/>
    </xf>
    <xf numFmtId="3" fontId="6" fillId="0" borderId="25" xfId="0" applyNumberFormat="1" applyFont="1" applyFill="1" applyBorder="1" applyAlignment="1" applyProtection="1">
      <alignment horizontal="left" vertical="top"/>
      <protection locked="0" hidden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808000"/>
      <rgbColor rgb="000066CC"/>
      <rgbColor rgb="00F3F8E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77777"/>
      <rgbColor rgb="009999FF"/>
      <rgbColor rgb="00F3F8E0"/>
      <rgbColor rgb="00FFFFCC"/>
      <rgbColor rgb="00DDE296"/>
      <rgbColor rgb="00660066"/>
      <rgbColor rgb="00FF8080"/>
      <rgbColor rgb="000066CC"/>
      <rgbColor rgb="00EAEAEA"/>
      <rgbColor rgb="005F5F5F"/>
      <rgbColor rgb="00F0F0F0"/>
      <rgbColor rgb="00FFFF00"/>
      <rgbColor rgb="0000FFFF"/>
      <rgbColor rgb="00800080"/>
      <rgbColor rgb="00800000"/>
      <rgbColor rgb="00008080"/>
      <rgbColor rgb="000000FF"/>
      <rgbColor rgb="0033CCCC"/>
      <rgbColor rgb="00CCFFFF"/>
      <rgbColor rgb="00B2BB34"/>
      <rgbColor rgb="00FFFF99"/>
      <rgbColor rgb="00BBE0E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9999"/>
      <rgbColor rgb="000071A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</xdr:col>
      <xdr:colOff>28575</xdr:colOff>
      <xdr:row>2</xdr:row>
      <xdr:rowOff>152400</xdr:rowOff>
    </xdr:to>
    <xdr:pic>
      <xdr:nvPicPr>
        <xdr:cNvPr id="1038" name="Picture 1" descr="gts niv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762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</xdr:col>
      <xdr:colOff>28575</xdr:colOff>
      <xdr:row>2</xdr:row>
      <xdr:rowOff>152400</xdr:rowOff>
    </xdr:to>
    <xdr:pic>
      <xdr:nvPicPr>
        <xdr:cNvPr id="2058" name="Picture 1" descr="gts niv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762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zoomScaleNormal="100" workbookViewId="0">
      <selection activeCell="J6" sqref="J6"/>
    </sheetView>
  </sheetViews>
  <sheetFormatPr baseColWidth="10" defaultRowHeight="13.2" x14ac:dyDescent="0.25"/>
  <cols>
    <col min="2" max="2" width="31" customWidth="1"/>
    <col min="3" max="3" width="15" customWidth="1"/>
    <col min="4" max="4" width="18.33203125" customWidth="1"/>
    <col min="5" max="5" width="17.88671875" customWidth="1"/>
    <col min="6" max="6" width="16.109375" bestFit="1" customWidth="1"/>
  </cols>
  <sheetData>
    <row r="1" spans="1:7" ht="19.8" x14ac:dyDescent="0.25">
      <c r="A1" s="1"/>
      <c r="B1" s="45" t="s">
        <v>0</v>
      </c>
      <c r="C1" s="45"/>
      <c r="D1" s="45"/>
      <c r="E1" s="45"/>
      <c r="F1" s="45"/>
    </row>
    <row r="2" spans="1:7" ht="19.8" x14ac:dyDescent="0.25">
      <c r="A2" s="1"/>
      <c r="B2" s="45"/>
      <c r="C2" s="45"/>
      <c r="D2" s="45"/>
      <c r="E2" s="45"/>
      <c r="F2" s="45"/>
    </row>
    <row r="3" spans="1:7" ht="19.8" x14ac:dyDescent="0.3">
      <c r="A3" s="2"/>
      <c r="B3" s="46" t="s">
        <v>25</v>
      </c>
      <c r="C3" s="46"/>
      <c r="D3" s="46"/>
      <c r="E3" s="46"/>
      <c r="F3" s="46"/>
    </row>
    <row r="4" spans="1:7" ht="6.75" customHeight="1" x14ac:dyDescent="0.35">
      <c r="A4" s="3"/>
      <c r="B4" s="3"/>
      <c r="C4" s="3"/>
      <c r="D4" s="3"/>
      <c r="E4" s="3"/>
      <c r="F4" s="4"/>
    </row>
    <row r="5" spans="1:7" ht="19.8" x14ac:dyDescent="0.3">
      <c r="A5" s="2"/>
      <c r="B5" s="47" t="s">
        <v>1</v>
      </c>
      <c r="C5" s="47"/>
      <c r="D5" s="47"/>
      <c r="E5" s="47"/>
      <c r="F5" s="47"/>
    </row>
    <row r="6" spans="1:7" ht="19.8" x14ac:dyDescent="0.3">
      <c r="B6" s="47" t="s">
        <v>22</v>
      </c>
      <c r="C6" s="47"/>
      <c r="D6" s="47"/>
      <c r="E6" s="47"/>
      <c r="F6" s="47"/>
    </row>
    <row r="7" spans="1:7" ht="13.8" thickBot="1" x14ac:dyDescent="0.3"/>
    <row r="8" spans="1:7" ht="14.4" thickBot="1" x14ac:dyDescent="0.3">
      <c r="C8" s="5" t="s">
        <v>2</v>
      </c>
      <c r="E8" s="34"/>
      <c r="F8" s="35" t="s">
        <v>20</v>
      </c>
    </row>
    <row r="9" spans="1:7" ht="13.8" thickBot="1" x14ac:dyDescent="0.3"/>
    <row r="10" spans="1:7" ht="42.75" customHeight="1" thickBot="1" x14ac:dyDescent="0.3">
      <c r="B10" s="6" t="s">
        <v>3</v>
      </c>
      <c r="C10" s="7" t="s">
        <v>21</v>
      </c>
      <c r="D10" s="8" t="s">
        <v>4</v>
      </c>
      <c r="E10" s="9" t="s">
        <v>5</v>
      </c>
      <c r="F10" s="10" t="s">
        <v>6</v>
      </c>
    </row>
    <row r="11" spans="1:7" x14ac:dyDescent="0.25">
      <c r="B11" s="11" t="s">
        <v>7</v>
      </c>
      <c r="C11" s="12"/>
      <c r="D11" s="13" t="str">
        <f>+IF(C11=0," ",C11*11.87)</f>
        <v xml:space="preserve"> </v>
      </c>
      <c r="E11" s="14" t="str">
        <f>+IF(C11=0," ",SUM(C11)/$E$8)</f>
        <v xml:space="preserve"> </v>
      </c>
      <c r="F11" s="15"/>
      <c r="G11" s="16"/>
    </row>
    <row r="12" spans="1:7" x14ac:dyDescent="0.25">
      <c r="B12" s="17" t="s">
        <v>8</v>
      </c>
      <c r="C12" s="18"/>
      <c r="D12" s="19" t="str">
        <f>+IF(C12=0," ",C12*11.87)</f>
        <v xml:space="preserve"> </v>
      </c>
      <c r="E12" s="20" t="str">
        <f>+IF(C12=0," ",SUM(C11:C12)/$E$8)</f>
        <v xml:space="preserve"> </v>
      </c>
      <c r="F12" s="15"/>
      <c r="G12" s="16"/>
    </row>
    <row r="13" spans="1:7" x14ac:dyDescent="0.25">
      <c r="B13" s="17" t="s">
        <v>9</v>
      </c>
      <c r="C13" s="18"/>
      <c r="D13" s="19" t="str">
        <f t="shared" ref="D13:D19" si="0">+IF(C13=0," ",C13*11.87)</f>
        <v xml:space="preserve"> </v>
      </c>
      <c r="E13" s="20" t="str">
        <f>+IF(C13=0," ",SUM(C11:C13)/$E$8)</f>
        <v xml:space="preserve"> </v>
      </c>
      <c r="F13" s="15"/>
      <c r="G13" s="16"/>
    </row>
    <row r="14" spans="1:7" x14ac:dyDescent="0.25">
      <c r="B14" s="17" t="s">
        <v>10</v>
      </c>
      <c r="C14" s="18"/>
      <c r="D14" s="19" t="str">
        <f t="shared" si="0"/>
        <v xml:space="preserve"> </v>
      </c>
      <c r="E14" s="20" t="str">
        <f>+IF(C14=0," ",SUM(C11:C14)/$E$8)</f>
        <v xml:space="preserve"> </v>
      </c>
      <c r="F14" s="21"/>
      <c r="G14" s="16"/>
    </row>
    <row r="15" spans="1:7" x14ac:dyDescent="0.25">
      <c r="B15" s="17" t="s">
        <v>11</v>
      </c>
      <c r="C15" s="18"/>
      <c r="D15" s="19" t="str">
        <f t="shared" si="0"/>
        <v xml:space="preserve"> </v>
      </c>
      <c r="E15" s="20" t="str">
        <f>+IF(C15=0," ",SUM(C11:C15)/$E$8)</f>
        <v xml:space="preserve"> </v>
      </c>
      <c r="F15" s="22"/>
      <c r="G15" s="16"/>
    </row>
    <row r="16" spans="1:7" x14ac:dyDescent="0.25">
      <c r="B16" s="17" t="s">
        <v>12</v>
      </c>
      <c r="C16" s="23"/>
      <c r="D16" s="19" t="str">
        <f t="shared" si="0"/>
        <v xml:space="preserve"> </v>
      </c>
      <c r="E16" s="20" t="str">
        <f>+IF(C16=0," ",SUM(C11:C16)/$E$8)</f>
        <v xml:space="preserve"> </v>
      </c>
      <c r="F16" s="22"/>
      <c r="G16" s="16"/>
    </row>
    <row r="17" spans="2:7" x14ac:dyDescent="0.25">
      <c r="B17" s="17" t="s">
        <v>13</v>
      </c>
      <c r="C17" s="23"/>
      <c r="D17" s="19" t="str">
        <f t="shared" si="0"/>
        <v xml:space="preserve"> </v>
      </c>
      <c r="E17" s="20" t="str">
        <f>+IF(C17=0," ",SUM(C11:C17)/$E$8)</f>
        <v xml:space="preserve"> </v>
      </c>
      <c r="F17" s="22"/>
      <c r="G17" s="16"/>
    </row>
    <row r="18" spans="2:7" x14ac:dyDescent="0.25">
      <c r="B18" s="17"/>
      <c r="C18" s="23"/>
      <c r="D18" s="19" t="str">
        <f t="shared" si="0"/>
        <v xml:space="preserve"> </v>
      </c>
      <c r="E18" s="20" t="str">
        <f>+IF(C18=0," ",SUM(C11:C18)/$E$8)</f>
        <v xml:space="preserve"> </v>
      </c>
      <c r="F18" s="22"/>
      <c r="G18" s="16"/>
    </row>
    <row r="19" spans="2:7" x14ac:dyDescent="0.25">
      <c r="B19" s="24"/>
      <c r="C19" s="23"/>
      <c r="D19" s="19" t="str">
        <f t="shared" si="0"/>
        <v xml:space="preserve"> </v>
      </c>
      <c r="E19" s="20" t="str">
        <f>+IF(C19=0," ",SUM(C11:C19)/$E$8)</f>
        <v xml:space="preserve"> </v>
      </c>
      <c r="F19" s="22"/>
      <c r="G19" s="16"/>
    </row>
    <row r="20" spans="2:7" ht="13.8" thickBot="1" x14ac:dyDescent="0.3">
      <c r="B20" s="25" t="s">
        <v>14</v>
      </c>
      <c r="C20" s="26" t="str">
        <f>+IF(SUM(C11:C19)=0," ",SUM(C11:C19))</f>
        <v xml:space="preserve"> </v>
      </c>
      <c r="D20" s="27" t="str">
        <f>+IF(SUM(D11:D19)=0, " ",SUM(D11:D19))</f>
        <v xml:space="preserve"> </v>
      </c>
      <c r="E20" s="28"/>
      <c r="F20" s="29"/>
    </row>
    <row r="21" spans="2:7" ht="13.8" thickBot="1" x14ac:dyDescent="0.3"/>
    <row r="22" spans="2:7" ht="15" customHeight="1" x14ac:dyDescent="0.25">
      <c r="B22" s="36" t="s">
        <v>15</v>
      </c>
      <c r="C22" s="37"/>
      <c r="D22" s="37"/>
      <c r="E22" s="37"/>
      <c r="F22" s="38"/>
    </row>
    <row r="23" spans="2:7" x14ac:dyDescent="0.25">
      <c r="B23" s="39"/>
      <c r="C23" s="40"/>
      <c r="D23" s="40"/>
      <c r="E23" s="40"/>
      <c r="F23" s="41"/>
    </row>
    <row r="24" spans="2:7" x14ac:dyDescent="0.25">
      <c r="B24" s="39"/>
      <c r="C24" s="40"/>
      <c r="D24" s="40"/>
      <c r="E24" s="40"/>
      <c r="F24" s="41"/>
    </row>
    <row r="25" spans="2:7" x14ac:dyDescent="0.25">
      <c r="B25" s="39"/>
      <c r="C25" s="40"/>
      <c r="D25" s="40"/>
      <c r="E25" s="40"/>
      <c r="F25" s="41"/>
    </row>
    <row r="26" spans="2:7" x14ac:dyDescent="0.25">
      <c r="B26" s="39"/>
      <c r="C26" s="40"/>
      <c r="D26" s="40"/>
      <c r="E26" s="40"/>
      <c r="F26" s="41"/>
    </row>
    <row r="27" spans="2:7" x14ac:dyDescent="0.25">
      <c r="B27" s="39"/>
      <c r="C27" s="40"/>
      <c r="D27" s="40"/>
      <c r="E27" s="40"/>
      <c r="F27" s="41"/>
    </row>
    <row r="28" spans="2:7" ht="13.5" customHeight="1" thickBot="1" x14ac:dyDescent="0.3">
      <c r="B28" s="42"/>
      <c r="C28" s="43"/>
      <c r="D28" s="43"/>
      <c r="E28" s="43"/>
      <c r="F28" s="44"/>
    </row>
    <row r="31" spans="2:7" x14ac:dyDescent="0.25">
      <c r="B31" s="30" t="s">
        <v>16</v>
      </c>
    </row>
    <row r="32" spans="2:7" x14ac:dyDescent="0.25">
      <c r="B32" s="30" t="s">
        <v>24</v>
      </c>
    </row>
    <row r="33" spans="1:6" x14ac:dyDescent="0.25">
      <c r="B33" s="31" t="s">
        <v>23</v>
      </c>
    </row>
    <row r="34" spans="1:6" x14ac:dyDescent="0.25">
      <c r="B34" s="31" t="s">
        <v>17</v>
      </c>
    </row>
    <row r="35" spans="1:6" x14ac:dyDescent="0.25">
      <c r="B35" s="31" t="s">
        <v>18</v>
      </c>
    </row>
    <row r="36" spans="1:6" x14ac:dyDescent="0.25">
      <c r="B36" s="31" t="s">
        <v>19</v>
      </c>
    </row>
    <row r="37" spans="1:6" x14ac:dyDescent="0.25">
      <c r="B37" s="31"/>
    </row>
    <row r="38" spans="1:6" x14ac:dyDescent="0.25">
      <c r="B38" s="31"/>
    </row>
    <row r="39" spans="1:6" x14ac:dyDescent="0.25">
      <c r="A39" s="31" t="s">
        <v>26</v>
      </c>
      <c r="B39" s="30"/>
      <c r="C39" s="32"/>
      <c r="F39" s="33"/>
    </row>
  </sheetData>
  <sheetProtection selectLockedCells="1"/>
  <protectedRanges>
    <protectedRange password="CD8E" sqref="D11:E20" name="Rango1"/>
  </protectedRanges>
  <mergeCells count="5">
    <mergeCell ref="B22:F28"/>
    <mergeCell ref="B1:F2"/>
    <mergeCell ref="B3:F3"/>
    <mergeCell ref="B5:F5"/>
    <mergeCell ref="B6:F6"/>
  </mergeCells>
  <phoneticPr fontId="2" type="noConversion"/>
  <pageMargins left="1.32" right="0.75" top="1" bottom="1" header="0.17" footer="0"/>
  <pageSetup paperSize="9" scale="7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zoomScaleNormal="100" workbookViewId="0">
      <selection activeCell="I10" sqref="I10"/>
    </sheetView>
  </sheetViews>
  <sheetFormatPr baseColWidth="10" defaultRowHeight="13.2" x14ac:dyDescent="0.25"/>
  <cols>
    <col min="2" max="2" width="31" customWidth="1"/>
    <col min="3" max="3" width="15" customWidth="1"/>
    <col min="4" max="4" width="18.33203125" customWidth="1"/>
    <col min="5" max="5" width="17.88671875" customWidth="1"/>
    <col min="6" max="6" width="16.109375" bestFit="1" customWidth="1"/>
  </cols>
  <sheetData>
    <row r="1" spans="1:7" ht="19.8" x14ac:dyDescent="0.25">
      <c r="A1" s="1"/>
      <c r="B1" s="45" t="s">
        <v>0</v>
      </c>
      <c r="C1" s="45"/>
      <c r="D1" s="45"/>
      <c r="E1" s="45"/>
      <c r="F1" s="45"/>
    </row>
    <row r="2" spans="1:7" ht="19.8" x14ac:dyDescent="0.25">
      <c r="A2" s="1"/>
      <c r="B2" s="45"/>
      <c r="C2" s="45"/>
      <c r="D2" s="45"/>
      <c r="E2" s="45"/>
      <c r="F2" s="45"/>
    </row>
    <row r="3" spans="1:7" ht="19.8" x14ac:dyDescent="0.3">
      <c r="A3" s="2"/>
      <c r="B3" s="46" t="s">
        <v>27</v>
      </c>
      <c r="C3" s="46"/>
      <c r="D3" s="46"/>
      <c r="E3" s="46"/>
      <c r="F3" s="46"/>
    </row>
    <row r="4" spans="1:7" ht="6.75" customHeight="1" x14ac:dyDescent="0.35">
      <c r="A4" s="3"/>
      <c r="B4" s="3"/>
      <c r="C4" s="3"/>
      <c r="D4" s="3"/>
      <c r="E4" s="3"/>
      <c r="F4" s="4"/>
    </row>
    <row r="5" spans="1:7" ht="19.8" x14ac:dyDescent="0.3">
      <c r="A5" s="2"/>
      <c r="B5" s="47" t="s">
        <v>1</v>
      </c>
      <c r="C5" s="47"/>
      <c r="D5" s="47"/>
      <c r="E5" s="47"/>
      <c r="F5" s="47"/>
    </row>
    <row r="6" spans="1:7" ht="19.8" x14ac:dyDescent="0.3">
      <c r="B6" s="47" t="s">
        <v>22</v>
      </c>
      <c r="C6" s="47"/>
      <c r="D6" s="47"/>
      <c r="E6" s="47"/>
      <c r="F6" s="47"/>
    </row>
    <row r="7" spans="1:7" ht="13.8" thickBot="1" x14ac:dyDescent="0.3"/>
    <row r="8" spans="1:7" ht="14.4" thickBot="1" x14ac:dyDescent="0.3">
      <c r="C8" s="5" t="s">
        <v>2</v>
      </c>
      <c r="E8" s="34"/>
      <c r="F8" s="35" t="s">
        <v>20</v>
      </c>
    </row>
    <row r="9" spans="1:7" ht="13.8" thickBot="1" x14ac:dyDescent="0.3"/>
    <row r="10" spans="1:7" ht="42.75" customHeight="1" thickBot="1" x14ac:dyDescent="0.3">
      <c r="B10" s="6" t="s">
        <v>3</v>
      </c>
      <c r="C10" s="7" t="s">
        <v>21</v>
      </c>
      <c r="D10" s="8" t="s">
        <v>4</v>
      </c>
      <c r="E10" s="9" t="s">
        <v>5</v>
      </c>
      <c r="F10" s="10" t="s">
        <v>6</v>
      </c>
    </row>
    <row r="11" spans="1:7" x14ac:dyDescent="0.25">
      <c r="B11" s="11" t="s">
        <v>7</v>
      </c>
      <c r="C11" s="12"/>
      <c r="D11" s="13" t="str">
        <f>+IF(C11=0," ",C11*11.87)</f>
        <v xml:space="preserve"> </v>
      </c>
      <c r="E11" s="14" t="str">
        <f>+IF(C11=0," ",SUM(C11)/$E$8)</f>
        <v xml:space="preserve"> </v>
      </c>
      <c r="F11" s="15"/>
      <c r="G11" s="16"/>
    </row>
    <row r="12" spans="1:7" x14ac:dyDescent="0.25">
      <c r="B12" s="17" t="s">
        <v>8</v>
      </c>
      <c r="C12" s="18"/>
      <c r="D12" s="19" t="str">
        <f>+IF(C12=0," ",C12*11.87)</f>
        <v xml:space="preserve"> </v>
      </c>
      <c r="E12" s="20" t="str">
        <f>+IF(C12=0," ",SUM(C11:C12)/$E$8)</f>
        <v xml:space="preserve"> </v>
      </c>
      <c r="F12" s="15"/>
      <c r="G12" s="16"/>
    </row>
    <row r="13" spans="1:7" x14ac:dyDescent="0.25">
      <c r="B13" s="17" t="s">
        <v>9</v>
      </c>
      <c r="C13" s="18"/>
      <c r="D13" s="19" t="str">
        <f t="shared" ref="D13:D19" si="0">+IF(C13=0," ",C13*11.87)</f>
        <v xml:space="preserve"> </v>
      </c>
      <c r="E13" s="20" t="str">
        <f>+IF(C13=0," ",SUM(C11:C13)/$E$8)</f>
        <v xml:space="preserve"> </v>
      </c>
      <c r="F13" s="15"/>
      <c r="G13" s="16"/>
    </row>
    <row r="14" spans="1:7" x14ac:dyDescent="0.25">
      <c r="B14" s="17" t="s">
        <v>10</v>
      </c>
      <c r="C14" s="18"/>
      <c r="D14" s="19" t="str">
        <f t="shared" si="0"/>
        <v xml:space="preserve"> </v>
      </c>
      <c r="E14" s="20" t="str">
        <f>+IF(C14=0," ",SUM(C11:C14)/$E$8)</f>
        <v xml:space="preserve"> </v>
      </c>
      <c r="F14" s="21"/>
      <c r="G14" s="16"/>
    </row>
    <row r="15" spans="1:7" x14ac:dyDescent="0.25">
      <c r="B15" s="17" t="s">
        <v>11</v>
      </c>
      <c r="C15" s="18"/>
      <c r="D15" s="19" t="str">
        <f t="shared" si="0"/>
        <v xml:space="preserve"> </v>
      </c>
      <c r="E15" s="20" t="str">
        <f>+IF(C15=0," ",SUM(C11:C15)/$E$8)</f>
        <v xml:space="preserve"> </v>
      </c>
      <c r="F15" s="22"/>
      <c r="G15" s="16"/>
    </row>
    <row r="16" spans="1:7" x14ac:dyDescent="0.25">
      <c r="B16" s="17" t="s">
        <v>12</v>
      </c>
      <c r="C16" s="23"/>
      <c r="D16" s="19" t="str">
        <f t="shared" si="0"/>
        <v xml:space="preserve"> </v>
      </c>
      <c r="E16" s="20" t="str">
        <f>+IF(C16=0," ",SUM(C11:C16)/$E$8)</f>
        <v xml:space="preserve"> </v>
      </c>
      <c r="F16" s="22"/>
      <c r="G16" s="16"/>
    </row>
    <row r="17" spans="2:7" x14ac:dyDescent="0.25">
      <c r="B17" s="17" t="s">
        <v>13</v>
      </c>
      <c r="C17" s="23"/>
      <c r="D17" s="19" t="str">
        <f t="shared" si="0"/>
        <v xml:space="preserve"> </v>
      </c>
      <c r="E17" s="20" t="str">
        <f>+IF(C17=0," ",SUM(C11:C17)/$E$8)</f>
        <v xml:space="preserve"> </v>
      </c>
      <c r="F17" s="22"/>
      <c r="G17" s="16"/>
    </row>
    <row r="18" spans="2:7" x14ac:dyDescent="0.25">
      <c r="B18" s="17"/>
      <c r="C18" s="23"/>
      <c r="D18" s="19" t="str">
        <f t="shared" si="0"/>
        <v xml:space="preserve"> </v>
      </c>
      <c r="E18" s="20" t="str">
        <f>+IF(C18=0," ",SUM(C11:C18)/$E$8)</f>
        <v xml:space="preserve"> </v>
      </c>
      <c r="F18" s="22"/>
      <c r="G18" s="16"/>
    </row>
    <row r="19" spans="2:7" x14ac:dyDescent="0.25">
      <c r="B19" s="24"/>
      <c r="C19" s="23"/>
      <c r="D19" s="19" t="str">
        <f t="shared" si="0"/>
        <v xml:space="preserve"> </v>
      </c>
      <c r="E19" s="20" t="str">
        <f>+IF(C19=0," ",SUM(C11:C19)/$E$8)</f>
        <v xml:space="preserve"> </v>
      </c>
      <c r="F19" s="22"/>
      <c r="G19" s="16"/>
    </row>
    <row r="20" spans="2:7" ht="13.8" thickBot="1" x14ac:dyDescent="0.3">
      <c r="B20" s="25" t="s">
        <v>14</v>
      </c>
      <c r="C20" s="26" t="str">
        <f>+IF(SUM(C11:C19)=0," ",SUM(C11:C19))</f>
        <v xml:space="preserve"> </v>
      </c>
      <c r="D20" s="27" t="str">
        <f>+IF(SUM(D11:D19)=0, " ",SUM(D11:D19))</f>
        <v xml:space="preserve"> </v>
      </c>
      <c r="E20" s="28"/>
      <c r="F20" s="29"/>
    </row>
    <row r="21" spans="2:7" ht="13.8" thickBot="1" x14ac:dyDescent="0.3"/>
    <row r="22" spans="2:7" ht="15" customHeight="1" x14ac:dyDescent="0.25">
      <c r="B22" s="36" t="s">
        <v>15</v>
      </c>
      <c r="C22" s="37"/>
      <c r="D22" s="37"/>
      <c r="E22" s="37"/>
      <c r="F22" s="38"/>
    </row>
    <row r="23" spans="2:7" x14ac:dyDescent="0.25">
      <c r="B23" s="39"/>
      <c r="C23" s="40"/>
      <c r="D23" s="40"/>
      <c r="E23" s="40"/>
      <c r="F23" s="41"/>
    </row>
    <row r="24" spans="2:7" x14ac:dyDescent="0.25">
      <c r="B24" s="39"/>
      <c r="C24" s="40"/>
      <c r="D24" s="40"/>
      <c r="E24" s="40"/>
      <c r="F24" s="41"/>
    </row>
    <row r="25" spans="2:7" x14ac:dyDescent="0.25">
      <c r="B25" s="39"/>
      <c r="C25" s="40"/>
      <c r="D25" s="40"/>
      <c r="E25" s="40"/>
      <c r="F25" s="41"/>
    </row>
    <row r="26" spans="2:7" x14ac:dyDescent="0.25">
      <c r="B26" s="39"/>
      <c r="C26" s="40"/>
      <c r="D26" s="40"/>
      <c r="E26" s="40"/>
      <c r="F26" s="41"/>
    </row>
    <row r="27" spans="2:7" x14ac:dyDescent="0.25">
      <c r="B27" s="39"/>
      <c r="C27" s="40"/>
      <c r="D27" s="40"/>
      <c r="E27" s="40"/>
      <c r="F27" s="41"/>
    </row>
    <row r="28" spans="2:7" ht="13.5" customHeight="1" thickBot="1" x14ac:dyDescent="0.3">
      <c r="B28" s="42"/>
      <c r="C28" s="43"/>
      <c r="D28" s="43"/>
      <c r="E28" s="43"/>
      <c r="F28" s="44"/>
    </row>
    <row r="31" spans="2:7" x14ac:dyDescent="0.25">
      <c r="B31" s="30" t="s">
        <v>16</v>
      </c>
    </row>
    <row r="32" spans="2:7" x14ac:dyDescent="0.25">
      <c r="B32" s="30" t="s">
        <v>24</v>
      </c>
    </row>
    <row r="33" spans="1:6" x14ac:dyDescent="0.25">
      <c r="B33" s="31" t="s">
        <v>23</v>
      </c>
    </row>
    <row r="34" spans="1:6" x14ac:dyDescent="0.25">
      <c r="B34" s="31" t="s">
        <v>17</v>
      </c>
    </row>
    <row r="35" spans="1:6" x14ac:dyDescent="0.25">
      <c r="B35" s="31" t="s">
        <v>18</v>
      </c>
    </row>
    <row r="36" spans="1:6" x14ac:dyDescent="0.25">
      <c r="B36" s="31" t="s">
        <v>19</v>
      </c>
    </row>
    <row r="37" spans="1:6" x14ac:dyDescent="0.25">
      <c r="B37" s="31"/>
    </row>
    <row r="38" spans="1:6" x14ac:dyDescent="0.25">
      <c r="B38" s="31"/>
    </row>
    <row r="39" spans="1:6" x14ac:dyDescent="0.25">
      <c r="A39" s="31" t="s">
        <v>26</v>
      </c>
      <c r="B39" s="30"/>
      <c r="C39" s="32"/>
      <c r="F39" s="33"/>
    </row>
  </sheetData>
  <sheetProtection selectLockedCells="1"/>
  <protectedRanges>
    <protectedRange password="CD8E" sqref="D11:E20" name="Rango1"/>
  </protectedRanges>
  <mergeCells count="5">
    <mergeCell ref="B1:F2"/>
    <mergeCell ref="B3:F3"/>
    <mergeCell ref="B5:F5"/>
    <mergeCell ref="B6:F6"/>
    <mergeCell ref="B22:F28"/>
  </mergeCells>
  <pageMargins left="1.32" right="0.75" top="1" bottom="1" header="0.17" footer="0"/>
  <pageSetup paperSize="9"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eef4b64c-bce6-462b-84a5-78d98b26930b">10</A_x00f1_o>
    <Tipo_x0020_de_x0020_Documento xmlns="eef4b64c-bce6-462b-84a5-78d98b26930b">1</Tipo_x0020_de_x0020_Documento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8AFF7FDF76D14B99103A75BE67404D" ma:contentTypeVersion="4" ma:contentTypeDescription="Crear nuevo documento." ma:contentTypeScope="" ma:versionID="b175dd5d729d7fa8ef801e84e91e3575">
  <xsd:schema xmlns:xsd="http://www.w3.org/2001/XMLSchema" xmlns:xs="http://www.w3.org/2001/XMLSchema" xmlns:p="http://schemas.microsoft.com/office/2006/metadata/properties" xmlns:ns2="eef4b64c-bce6-462b-84a5-78d98b26930b" targetNamespace="http://schemas.microsoft.com/office/2006/metadata/properties" ma:root="true" ma:fieldsID="54e87b27d6686093cb19fa22e7060cab" ns2:_="">
    <xsd:import namespace="eef4b64c-bce6-462b-84a5-78d98b2693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_x00f1_o" minOccurs="0"/>
                <xsd:element ref="ns2:Tipo_x0020_de_x0020_Documen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b64c-bce6-462b-84a5-78d98b2693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_x00f1_o" ma:index="10" nillable="true" ma:displayName="Año" ma:list="{90223ea0-e528-4d07-9f2d-c46624fe2f2c}" ma:internalName="A_x00f1_o" ma:showField="Title">
      <xsd:simpleType>
        <xsd:restriction base="dms:Lookup"/>
      </xsd:simpleType>
    </xsd:element>
    <xsd:element name="Tipo_x0020_de_x0020_Documento" ma:index="11" nillable="true" ma:displayName="Tipo de Documento" ma:list="{90223ea0-e528-4d07-9f2d-c46624fe2f2c}" ma:internalName="Tipo_x0020_de_x0020_Documento" ma:showField="Tipo_x0020_de_x0020_Documento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C8F01D-233A-45B1-A43E-2086533B56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821FA0-04C5-4480-9EC6-CD0555CCB56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ef4b64c-bce6-462b-84a5-78d98b26930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A314281-5B8B-4DEC-9435-ECEB98A5D3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f4b64c-bce6-462b-84a5-78d98b2693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AASS 2022</vt:lpstr>
      <vt:lpstr>AASS 2023</vt:lpstr>
      <vt:lpstr>'AASS 2022'!Área_de_impresión</vt:lpstr>
      <vt:lpstr>'AASS 2023'!Área_de_impresión</vt:lpstr>
    </vt:vector>
  </TitlesOfParts>
  <Company>Enagas,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EXT91905</dc:creator>
  <cp:lastModifiedBy>Sergio Marcos Villalba</cp:lastModifiedBy>
  <cp:lastPrinted>2017-12-15T13:49:54Z</cp:lastPrinted>
  <dcterms:created xsi:type="dcterms:W3CDTF">2011-01-11T07:34:57Z</dcterms:created>
  <dcterms:modified xsi:type="dcterms:W3CDTF">2022-03-16T08:01:17Z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0x010100D78AFF7FDF76D14B99103A75BE67404D</vt:lpwstr>
  </property>
</Properties>
</file>